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\Desktop\2020\Olimpiadas de matemática_2020\"/>
    </mc:Choice>
  </mc:AlternateContent>
  <bookViews>
    <workbookView xWindow="0" yWindow="0" windowWidth="20490" windowHeight="71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45" i="1"/>
  <c r="D45" i="1"/>
  <c r="C46" i="1"/>
  <c r="D46" i="1"/>
  <c r="C47" i="1"/>
  <c r="D47" i="1"/>
  <c r="C28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10" i="1"/>
  <c r="C12" i="1"/>
  <c r="D12" i="1"/>
  <c r="C13" i="1"/>
  <c r="D13" i="1"/>
  <c r="C14" i="1"/>
  <c r="D14" i="1"/>
  <c r="C15" i="1"/>
  <c r="D15" i="1"/>
  <c r="C16" i="1"/>
  <c r="C17" i="1"/>
  <c r="D17" i="1"/>
  <c r="C18" i="1"/>
  <c r="D18" i="1"/>
  <c r="C19" i="1"/>
  <c r="D21" i="1"/>
  <c r="C22" i="1"/>
  <c r="D22" i="1"/>
  <c r="C24" i="1"/>
  <c r="D24" i="1"/>
</calcChain>
</file>

<file path=xl/sharedStrings.xml><?xml version="1.0" encoding="utf-8"?>
<sst xmlns="http://schemas.openxmlformats.org/spreadsheetml/2006/main" count="24" uniqueCount="16">
  <si>
    <t xml:space="preserve">8°B </t>
  </si>
  <si>
    <t xml:space="preserve">8° C </t>
  </si>
  <si>
    <t xml:space="preserve">7°C </t>
  </si>
  <si>
    <t xml:space="preserve">7°A </t>
  </si>
  <si>
    <t>Columna1</t>
  </si>
  <si>
    <t>NOMBRE</t>
  </si>
  <si>
    <t>CURSO</t>
  </si>
  <si>
    <t>Categoría</t>
  </si>
  <si>
    <t>RESULTADOS FINALISTAS OLIMPIADAS 2020</t>
  </si>
  <si>
    <t>LICEO NACIONAL DE MAIPÚ</t>
  </si>
  <si>
    <t>Cristóbal Rivas</t>
  </si>
  <si>
    <t>Depto Matemática</t>
  </si>
  <si>
    <t>Prof Sixto Maulén</t>
  </si>
  <si>
    <t>Unidad Técnica</t>
  </si>
  <si>
    <t>Martín Quezada</t>
  </si>
  <si>
    <t>Sebastián Mendel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</si>
</sst>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76200</xdr:rowOff>
        </xdr:from>
        <xdr:to>
          <xdr:col>1</xdr:col>
          <xdr:colOff>85725</xdr:colOff>
          <xdr:row>5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1438275</xdr:colOff>
      <xdr:row>0</xdr:row>
      <xdr:rowOff>57150</xdr:rowOff>
    </xdr:from>
    <xdr:to>
      <xdr:col>4</xdr:col>
      <xdr:colOff>1076325</xdr:colOff>
      <xdr:row>5</xdr:row>
      <xdr:rowOff>19050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7150"/>
          <a:ext cx="11620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ap/Downloads/RESULTADOS%20OLIMPI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° y 8°"/>
      <sheetName val="1° y 2°"/>
      <sheetName val="3° y 4°"/>
      <sheetName val="RESUMEN"/>
    </sheetNames>
    <sheetDataSet>
      <sheetData sheetId="0" refreshError="1"/>
      <sheetData sheetId="1" refreshError="1"/>
      <sheetData sheetId="2" refreshError="1"/>
      <sheetData sheetId="3" refreshError="1">
        <row r="1">
          <cell r="H1" t="str">
            <v>1° Y 2°</v>
          </cell>
          <cell r="M1" t="str">
            <v>3° Y 4°</v>
          </cell>
        </row>
        <row r="3">
          <cell r="H3" t="str">
            <v>Carlos Andrés Rocco Araneda</v>
          </cell>
          <cell r="I3" t="str">
            <v>2°G</v>
          </cell>
          <cell r="M3" t="str">
            <v>Benjamín Pedraza</v>
          </cell>
          <cell r="N3" t="str">
            <v>3°D</v>
          </cell>
        </row>
        <row r="4">
          <cell r="H4" t="str">
            <v>Gabriel Contreras Flores</v>
          </cell>
          <cell r="I4" t="str">
            <v>1D</v>
          </cell>
          <cell r="M4" t="str">
            <v>Benjamín Cares</v>
          </cell>
          <cell r="N4" t="str">
            <v>3°B</v>
          </cell>
        </row>
        <row r="5">
          <cell r="H5" t="str">
            <v>Jorge Nicolás Loor Barrios</v>
          </cell>
          <cell r="I5" t="str">
            <v>2°F</v>
          </cell>
          <cell r="M5" t="str">
            <v>Pablo Jeria</v>
          </cell>
          <cell r="N5" t="str">
            <v>3°D</v>
          </cell>
        </row>
        <row r="6">
          <cell r="M6" t="str">
            <v>Javier Soto</v>
          </cell>
          <cell r="N6" t="str">
            <v>3D</v>
          </cell>
        </row>
        <row r="7">
          <cell r="H7" t="str">
            <v>Giovanni Silva</v>
          </cell>
          <cell r="I7" t="str">
            <v>1°D</v>
          </cell>
          <cell r="M7" t="str">
            <v>Axel González Nanjarí</v>
          </cell>
          <cell r="N7" t="str">
            <v>4°F</v>
          </cell>
        </row>
        <row r="8">
          <cell r="H8" t="str">
            <v>Fernando Andrés Saavedra Román</v>
          </cell>
          <cell r="I8" t="str">
            <v>2°C</v>
          </cell>
          <cell r="M8" t="str">
            <v>Diego Brito Bernal</v>
          </cell>
          <cell r="N8" t="str">
            <v>3°B</v>
          </cell>
        </row>
        <row r="9">
          <cell r="H9" t="str">
            <v>Nicolás Alonso Serra Agüero</v>
          </cell>
          <cell r="I9" t="str">
            <v>2° C</v>
          </cell>
          <cell r="M9" t="str">
            <v>Alexis Guerrero Monte</v>
          </cell>
          <cell r="N9" t="str">
            <v>3ºB</v>
          </cell>
        </row>
        <row r="10">
          <cell r="H10" t="str">
            <v>Benjamín Murillo Pando</v>
          </cell>
          <cell r="I10" t="str">
            <v>1°  C</v>
          </cell>
          <cell r="M10" t="str">
            <v>Maximiliano Troncoso Barrientos Manuel</v>
          </cell>
          <cell r="N10" t="str">
            <v>3°A</v>
          </cell>
        </row>
        <row r="11">
          <cell r="H11" t="str">
            <v>Francisco Valladares</v>
          </cell>
          <cell r="I11" t="str">
            <v>1°C</v>
          </cell>
          <cell r="M11" t="str">
            <v>Victor Muñoz</v>
          </cell>
          <cell r="N11" t="str">
            <v>3°D</v>
          </cell>
        </row>
        <row r="12">
          <cell r="H12" t="str">
            <v>Gonzalo Antonio Ibarra Moraga</v>
          </cell>
          <cell r="I12" t="str">
            <v>1°D</v>
          </cell>
          <cell r="M12" t="str">
            <v>Diego ortiz de zarate</v>
          </cell>
          <cell r="N12" t="str">
            <v>4°F</v>
          </cell>
        </row>
        <row r="13">
          <cell r="H13" t="str">
            <v>Adam Maureira Astudillo</v>
          </cell>
          <cell r="I13" t="str">
            <v>1°C</v>
          </cell>
          <cell r="M13" t="str">
            <v>Carlos Rodríguez Padilla</v>
          </cell>
          <cell r="N13" t="str">
            <v>4°B</v>
          </cell>
        </row>
        <row r="14">
          <cell r="H14" t="str">
            <v>Diego Vergara</v>
          </cell>
          <cell r="I14" t="str">
            <v>2°G</v>
          </cell>
          <cell r="M14" t="str">
            <v>Vicente Coronado</v>
          </cell>
          <cell r="N14" t="str">
            <v>4°B</v>
          </cell>
        </row>
        <row r="15">
          <cell r="H15" t="str">
            <v>Benjamín Aguilera</v>
          </cell>
          <cell r="I15" t="str">
            <v>1° B</v>
          </cell>
          <cell r="M15" t="str">
            <v>Cristóbal Arévalo Ventí</v>
          </cell>
          <cell r="N15" t="str">
            <v>4ºF</v>
          </cell>
        </row>
        <row r="16">
          <cell r="H16" t="str">
            <v>Diego González Cifuentes</v>
          </cell>
          <cell r="I16" t="str">
            <v>1  D</v>
          </cell>
          <cell r="M16" t="str">
            <v>Diego Ruiz</v>
          </cell>
          <cell r="N16" t="str">
            <v>3°B</v>
          </cell>
        </row>
        <row r="17">
          <cell r="H17" t="str">
            <v>Pedro Williams</v>
          </cell>
          <cell r="I17" t="str">
            <v>2°D</v>
          </cell>
          <cell r="M17" t="str">
            <v>Diego Navarrete</v>
          </cell>
          <cell r="N17" t="str">
            <v>3D</v>
          </cell>
        </row>
        <row r="18">
          <cell r="H18" t="str">
            <v>Daniel Neira Ríos</v>
          </cell>
          <cell r="I18" t="str">
            <v>1°A</v>
          </cell>
          <cell r="M18" t="str">
            <v>Vicente Leiva</v>
          </cell>
          <cell r="N18" t="str">
            <v>3°A</v>
          </cell>
        </row>
        <row r="19">
          <cell r="H19" t="str">
            <v>Enzo Villalobos</v>
          </cell>
          <cell r="I19" t="str">
            <v>1°B</v>
          </cell>
        </row>
        <row r="20">
          <cell r="H20" t="str">
            <v>Brunno Roberto Matta Cabello</v>
          </cell>
          <cell r="I20" t="str">
            <v>1°C</v>
          </cell>
        </row>
        <row r="21">
          <cell r="H21" t="str">
            <v>Roberto Enrique Salas Bustamante</v>
          </cell>
          <cell r="I21" t="str">
            <v>1D</v>
          </cell>
        </row>
        <row r="37">
          <cell r="H37" t="str">
            <v xml:space="preserve">7°  y 8° </v>
          </cell>
        </row>
        <row r="39">
          <cell r="H39" t="str">
            <v>Agustín Serrano Heresi</v>
          </cell>
          <cell r="I39" t="str">
            <v>7°A</v>
          </cell>
        </row>
        <row r="40">
          <cell r="H40" t="str">
            <v>Sebastián Vergara Morales</v>
          </cell>
          <cell r="I40" t="str">
            <v>7°F</v>
          </cell>
        </row>
        <row r="41">
          <cell r="H41" t="str">
            <v>Vicente Antonio Hidalgo Antillanca</v>
          </cell>
          <cell r="I41" t="str">
            <v>8°B</v>
          </cell>
        </row>
        <row r="42">
          <cell r="H42" t="str">
            <v>Vicente Gonzalez</v>
          </cell>
          <cell r="I42" t="str">
            <v>7C</v>
          </cell>
        </row>
        <row r="43">
          <cell r="H43" t="str">
            <v>Vicente Muñoz</v>
          </cell>
        </row>
        <row r="44">
          <cell r="H44" t="str">
            <v>Cristóbal Rivas</v>
          </cell>
          <cell r="I44" t="str">
            <v>8E</v>
          </cell>
        </row>
        <row r="45">
          <cell r="H45" t="str">
            <v>Benjamín Campos</v>
          </cell>
          <cell r="I45" t="str">
            <v>7°C</v>
          </cell>
        </row>
        <row r="46">
          <cell r="H46" t="str">
            <v>Luis Tacchi</v>
          </cell>
        </row>
        <row r="48">
          <cell r="I48" t="str">
            <v>8°E</v>
          </cell>
        </row>
        <row r="49">
          <cell r="H49" t="str">
            <v>Benjamin Freire</v>
          </cell>
          <cell r="I49" t="str">
            <v>7°A</v>
          </cell>
        </row>
        <row r="51">
          <cell r="H51" t="str">
            <v>Sebastián Lagos</v>
          </cell>
          <cell r="I51" t="str">
            <v>7A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11:D24" totalsRowShown="0" headerRowDxfId="23" dataDxfId="21" headerRowBorderDxfId="22" tableBorderDxfId="20" totalsRowBorderDxfId="19">
  <autoFilter ref="B11:D24"/>
  <tableColumns count="3">
    <tableColumn id="1" name="Columna1" dataDxfId="18"/>
    <tableColumn id="2" name="NOMBRE" dataDxfId="17">
      <calculatedColumnFormula>[1]RESUMEN!H39</calculatedColumnFormula>
    </tableColumn>
    <tableColumn id="3" name="CURSO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29:D47" totalsRowShown="0" headerRowDxfId="15" dataDxfId="13" headerRowBorderDxfId="14" tableBorderDxfId="12" totalsRowBorderDxfId="11">
  <autoFilter ref="B29:D47"/>
  <tableColumns count="3">
    <tableColumn id="1" name="Columna1" dataDxfId="10"/>
    <tableColumn id="2" name="NOMBRE" dataDxfId="9"/>
    <tableColumn id="3" name="CURSO" dataDxfId="8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51:D67" totalsRowShown="0" headerRowDxfId="7" dataDxfId="5" headerRowBorderDxfId="6" tableBorderDxfId="4" totalsRowBorderDxfId="3">
  <autoFilter ref="B51:D67"/>
  <tableColumns count="3">
    <tableColumn id="1" name="Columna1" dataDxfId="2"/>
    <tableColumn id="2" name="NOMBRE" dataDxfId="1">
      <calculatedColumnFormula>[1]RESUMEN!M3</calculatedColumnFormula>
    </tableColumn>
    <tableColumn id="3" name="CURSO" dataDxfId="0">
      <calculatedColumnFormula>[1]RESUMEN!N3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E72"/>
  <sheetViews>
    <sheetView tabSelected="1" topLeftCell="A35" workbookViewId="0">
      <selection activeCell="E26" sqref="E26"/>
    </sheetView>
  </sheetViews>
  <sheetFormatPr baseColWidth="10" defaultRowHeight="14.25"/>
  <cols>
    <col min="1" max="1" width="11.5" customWidth="1"/>
    <col min="2" max="2" width="27.625" customWidth="1"/>
    <col min="3" max="3" width="30.375" customWidth="1"/>
    <col min="4" max="4" width="20" customWidth="1"/>
    <col min="5" max="5" width="16.25" customWidth="1"/>
  </cols>
  <sheetData>
    <row r="6" spans="2:5" ht="15">
      <c r="B6" s="17" t="s">
        <v>8</v>
      </c>
      <c r="C6" s="17"/>
      <c r="D6" s="17"/>
    </row>
    <row r="7" spans="2:5" ht="15">
      <c r="B7" s="17" t="s">
        <v>9</v>
      </c>
      <c r="C7" s="17"/>
      <c r="D7" s="17"/>
    </row>
    <row r="8" spans="2:5" ht="18">
      <c r="B8" s="1"/>
      <c r="C8" s="1"/>
      <c r="D8" s="1"/>
      <c r="E8" s="1"/>
    </row>
    <row r="9" spans="2:5" ht="18">
      <c r="B9" s="3"/>
      <c r="C9" s="3"/>
      <c r="D9" s="4"/>
    </row>
    <row r="10" spans="2:5" ht="15">
      <c r="B10" s="5" t="s">
        <v>7</v>
      </c>
      <c r="C10" s="5" t="str">
        <f>[1]RESUMEN!H37</f>
        <v xml:space="preserve">7°  y 8° </v>
      </c>
      <c r="D10" s="3"/>
    </row>
    <row r="11" spans="2:5">
      <c r="B11" s="6" t="s">
        <v>4</v>
      </c>
      <c r="C11" s="7" t="s">
        <v>5</v>
      </c>
      <c r="D11" s="8" t="s">
        <v>6</v>
      </c>
    </row>
    <row r="12" spans="2:5">
      <c r="B12" s="9">
        <v>1</v>
      </c>
      <c r="C12" s="10" t="str">
        <f>[1]RESUMEN!H39</f>
        <v>Agustín Serrano Heresi</v>
      </c>
      <c r="D12" s="11" t="str">
        <f>[1]RESUMEN!I39</f>
        <v>7°A</v>
      </c>
      <c r="E12" s="3"/>
    </row>
    <row r="13" spans="2:5">
      <c r="B13" s="9">
        <v>2</v>
      </c>
      <c r="C13" s="10" t="str">
        <f>[1]RESUMEN!H40</f>
        <v>Sebastián Vergara Morales</v>
      </c>
      <c r="D13" s="11" t="str">
        <f>[1]RESUMEN!I40</f>
        <v>7°F</v>
      </c>
    </row>
    <row r="14" spans="2:5">
      <c r="B14" s="9">
        <v>3</v>
      </c>
      <c r="C14" s="10" t="str">
        <f>[1]RESUMEN!H41</f>
        <v>Vicente Antonio Hidalgo Antillanca</v>
      </c>
      <c r="D14" s="11" t="str">
        <f>[1]RESUMEN!I41</f>
        <v>8°B</v>
      </c>
    </row>
    <row r="15" spans="2:5">
      <c r="B15" s="9">
        <v>4</v>
      </c>
      <c r="C15" s="10" t="str">
        <f>[1]RESUMEN!H42</f>
        <v>Vicente Gonzalez</v>
      </c>
      <c r="D15" s="11" t="str">
        <f>[1]RESUMEN!I42</f>
        <v>7C</v>
      </c>
    </row>
    <row r="16" spans="2:5">
      <c r="B16" s="9">
        <v>5</v>
      </c>
      <c r="C16" s="10" t="str">
        <f>[1]RESUMEN!H43</f>
        <v>Vicente Muñoz</v>
      </c>
      <c r="D16" s="11" t="s">
        <v>0</v>
      </c>
    </row>
    <row r="17" spans="2:4">
      <c r="B17" s="9">
        <v>6</v>
      </c>
      <c r="C17" s="10" t="str">
        <f>[1]RESUMEN!H44</f>
        <v>Cristóbal Rivas</v>
      </c>
      <c r="D17" s="11" t="str">
        <f>[1]RESUMEN!I44</f>
        <v>8E</v>
      </c>
    </row>
    <row r="18" spans="2:4">
      <c r="B18" s="9">
        <v>7</v>
      </c>
      <c r="C18" s="10" t="str">
        <f>[1]RESUMEN!H45</f>
        <v>Benjamín Campos</v>
      </c>
      <c r="D18" s="11" t="str">
        <f>[1]RESUMEN!I45</f>
        <v>7°C</v>
      </c>
    </row>
    <row r="19" spans="2:4">
      <c r="B19" s="9">
        <v>8</v>
      </c>
      <c r="C19" s="10" t="str">
        <f>[1]RESUMEN!H46</f>
        <v>Luis Tacchi</v>
      </c>
      <c r="D19" s="11" t="s">
        <v>1</v>
      </c>
    </row>
    <row r="20" spans="2:4">
      <c r="B20" s="9">
        <v>9</v>
      </c>
      <c r="C20" s="10" t="s">
        <v>10</v>
      </c>
      <c r="D20" s="11" t="s">
        <v>2</v>
      </c>
    </row>
    <row r="21" spans="2:4">
      <c r="B21" s="9">
        <v>10</v>
      </c>
      <c r="C21" s="18" t="s">
        <v>15</v>
      </c>
      <c r="D21" s="11" t="str">
        <f>[1]RESUMEN!I48</f>
        <v>8°E</v>
      </c>
    </row>
    <row r="22" spans="2:4">
      <c r="B22" s="9">
        <v>11</v>
      </c>
      <c r="C22" s="10" t="str">
        <f>[1]RESUMEN!H49</f>
        <v>Benjamin Freire</v>
      </c>
      <c r="D22" s="11" t="str">
        <f>[1]RESUMEN!I49</f>
        <v>7°A</v>
      </c>
    </row>
    <row r="23" spans="2:4">
      <c r="B23" s="9">
        <v>12</v>
      </c>
      <c r="C23" s="10" t="s">
        <v>14</v>
      </c>
      <c r="D23" s="11" t="s">
        <v>3</v>
      </c>
    </row>
    <row r="24" spans="2:4">
      <c r="B24" s="12">
        <v>13</v>
      </c>
      <c r="C24" s="13" t="str">
        <f>[1]RESUMEN!H51</f>
        <v>Sebastián Lagos</v>
      </c>
      <c r="D24" s="14" t="str">
        <f>[1]RESUMEN!I51</f>
        <v>7A</v>
      </c>
    </row>
    <row r="25" spans="2:4">
      <c r="B25" s="3"/>
      <c r="C25" s="3"/>
      <c r="D25" s="3"/>
    </row>
    <row r="26" spans="2:4">
      <c r="B26" s="3"/>
      <c r="C26" s="3"/>
      <c r="D26" s="3"/>
    </row>
    <row r="27" spans="2:4">
      <c r="B27" s="3"/>
      <c r="C27" s="3"/>
      <c r="D27" s="3"/>
    </row>
    <row r="28" spans="2:4" ht="15">
      <c r="B28" s="15" t="s">
        <v>7</v>
      </c>
      <c r="C28" s="15" t="str">
        <f>[1]RESUMEN!H1</f>
        <v>1° Y 2°</v>
      </c>
      <c r="D28" s="15"/>
    </row>
    <row r="29" spans="2:4">
      <c r="B29" s="6" t="s">
        <v>4</v>
      </c>
      <c r="C29" s="7" t="s">
        <v>5</v>
      </c>
      <c r="D29" s="8" t="s">
        <v>6</v>
      </c>
    </row>
    <row r="30" spans="2:4">
      <c r="B30" s="9">
        <v>1</v>
      </c>
      <c r="C30" s="10" t="str">
        <f>[1]RESUMEN!H3</f>
        <v>Carlos Andrés Rocco Araneda</v>
      </c>
      <c r="D30" s="11" t="str">
        <f>[1]RESUMEN!I3</f>
        <v>2°G</v>
      </c>
    </row>
    <row r="31" spans="2:4">
      <c r="B31" s="9">
        <v>2</v>
      </c>
      <c r="C31" s="10" t="str">
        <f>[1]RESUMEN!H4</f>
        <v>Gabriel Contreras Flores</v>
      </c>
      <c r="D31" s="11" t="str">
        <f>[1]RESUMEN!I4</f>
        <v>1D</v>
      </c>
    </row>
    <row r="32" spans="2:4">
      <c r="B32" s="9">
        <v>3</v>
      </c>
      <c r="C32" s="10" t="str">
        <f>[1]RESUMEN!H5</f>
        <v>Jorge Nicolás Loor Barrios</v>
      </c>
      <c r="D32" s="11" t="str">
        <f>[1]RESUMEN!I5</f>
        <v>2°F</v>
      </c>
    </row>
    <row r="33" spans="2:4">
      <c r="B33" s="9">
        <v>4</v>
      </c>
      <c r="C33" s="10" t="str">
        <f>[1]RESUMEN!H7</f>
        <v>Giovanni Silva</v>
      </c>
      <c r="D33" s="11" t="str">
        <f>[1]RESUMEN!I7</f>
        <v>1°D</v>
      </c>
    </row>
    <row r="34" spans="2:4">
      <c r="B34" s="9">
        <v>5</v>
      </c>
      <c r="C34" s="10" t="str">
        <f>[1]RESUMEN!H8</f>
        <v>Fernando Andrés Saavedra Román</v>
      </c>
      <c r="D34" s="11" t="str">
        <f>[1]RESUMEN!I8</f>
        <v>2°C</v>
      </c>
    </row>
    <row r="35" spans="2:4">
      <c r="B35" s="9">
        <v>6</v>
      </c>
      <c r="C35" s="10" t="str">
        <f>[1]RESUMEN!H9</f>
        <v>Nicolás Alonso Serra Agüero</v>
      </c>
      <c r="D35" s="11" t="str">
        <f>[1]RESUMEN!I9</f>
        <v>2° C</v>
      </c>
    </row>
    <row r="36" spans="2:4">
      <c r="B36" s="9">
        <v>7</v>
      </c>
      <c r="C36" s="10" t="str">
        <f>[1]RESUMEN!H10</f>
        <v>Benjamín Murillo Pando</v>
      </c>
      <c r="D36" s="11" t="str">
        <f>[1]RESUMEN!I10</f>
        <v>1°  C</v>
      </c>
    </row>
    <row r="37" spans="2:4">
      <c r="B37" s="9">
        <v>8</v>
      </c>
      <c r="C37" s="10" t="str">
        <f>[1]RESUMEN!H11</f>
        <v>Francisco Valladares</v>
      </c>
      <c r="D37" s="11" t="str">
        <f>[1]RESUMEN!I11</f>
        <v>1°C</v>
      </c>
    </row>
    <row r="38" spans="2:4">
      <c r="B38" s="9">
        <v>9</v>
      </c>
      <c r="C38" s="10" t="str">
        <f>[1]RESUMEN!H12</f>
        <v>Gonzalo Antonio Ibarra Moraga</v>
      </c>
      <c r="D38" s="11" t="str">
        <f>[1]RESUMEN!I12</f>
        <v>1°D</v>
      </c>
    </row>
    <row r="39" spans="2:4">
      <c r="B39" s="9">
        <v>10</v>
      </c>
      <c r="C39" s="10" t="str">
        <f>[1]RESUMEN!H13</f>
        <v>Adam Maureira Astudillo</v>
      </c>
      <c r="D39" s="11" t="str">
        <f>[1]RESUMEN!I13</f>
        <v>1°C</v>
      </c>
    </row>
    <row r="40" spans="2:4">
      <c r="B40" s="9">
        <v>11</v>
      </c>
      <c r="C40" s="10" t="str">
        <f>[1]RESUMEN!H14</f>
        <v>Diego Vergara</v>
      </c>
      <c r="D40" s="11" t="str">
        <f>[1]RESUMEN!I14</f>
        <v>2°G</v>
      </c>
    </row>
    <row r="41" spans="2:4">
      <c r="B41" s="9">
        <v>12</v>
      </c>
      <c r="C41" s="10" t="str">
        <f>[1]RESUMEN!H15</f>
        <v>Benjamín Aguilera</v>
      </c>
      <c r="D41" s="11" t="str">
        <f>[1]RESUMEN!I15</f>
        <v>1° B</v>
      </c>
    </row>
    <row r="42" spans="2:4">
      <c r="B42" s="9">
        <v>13</v>
      </c>
      <c r="C42" s="10" t="str">
        <f>[1]RESUMEN!H16</f>
        <v>Diego González Cifuentes</v>
      </c>
      <c r="D42" s="11" t="str">
        <f>[1]RESUMEN!I16</f>
        <v>1  D</v>
      </c>
    </row>
    <row r="43" spans="2:4">
      <c r="B43" s="9">
        <v>14</v>
      </c>
      <c r="C43" s="10" t="str">
        <f>[1]RESUMEN!H17</f>
        <v>Pedro Williams</v>
      </c>
      <c r="D43" s="11" t="str">
        <f>[1]RESUMEN!I17</f>
        <v>2°D</v>
      </c>
    </row>
    <row r="44" spans="2:4">
      <c r="B44" s="9">
        <v>15</v>
      </c>
      <c r="C44" s="10" t="str">
        <f>[1]RESUMEN!H18</f>
        <v>Daniel Neira Ríos</v>
      </c>
      <c r="D44" s="11" t="str">
        <f>[1]RESUMEN!I18</f>
        <v>1°A</v>
      </c>
    </row>
    <row r="45" spans="2:4">
      <c r="B45" s="9">
        <v>16</v>
      </c>
      <c r="C45" s="10" t="str">
        <f>[1]RESUMEN!H19</f>
        <v>Enzo Villalobos</v>
      </c>
      <c r="D45" s="11" t="str">
        <f>[1]RESUMEN!I19</f>
        <v>1°B</v>
      </c>
    </row>
    <row r="46" spans="2:4">
      <c r="B46" s="9">
        <v>17</v>
      </c>
      <c r="C46" s="10" t="str">
        <f>[1]RESUMEN!H20</f>
        <v>Brunno Roberto Matta Cabello</v>
      </c>
      <c r="D46" s="11" t="str">
        <f>[1]RESUMEN!I20</f>
        <v>1°C</v>
      </c>
    </row>
    <row r="47" spans="2:4">
      <c r="B47" s="12">
        <v>18</v>
      </c>
      <c r="C47" s="13" t="str">
        <f>[1]RESUMEN!H21</f>
        <v>Roberto Enrique Salas Bustamante</v>
      </c>
      <c r="D47" s="14" t="str">
        <f>[1]RESUMEN!I21</f>
        <v>1D</v>
      </c>
    </row>
    <row r="48" spans="2:4">
      <c r="B48" s="3"/>
      <c r="C48" s="3"/>
      <c r="D48" s="3"/>
    </row>
    <row r="49" spans="2:4">
      <c r="B49" s="3"/>
      <c r="C49" s="3"/>
      <c r="D49" s="3"/>
    </row>
    <row r="50" spans="2:4" ht="15">
      <c r="B50" s="15" t="s">
        <v>7</v>
      </c>
      <c r="C50" s="15" t="str">
        <f>[1]RESUMEN!M1</f>
        <v>3° Y 4°</v>
      </c>
      <c r="D50" s="15"/>
    </row>
    <row r="51" spans="2:4">
      <c r="B51" s="6" t="s">
        <v>4</v>
      </c>
      <c r="C51" s="7" t="s">
        <v>5</v>
      </c>
      <c r="D51" s="8" t="s">
        <v>6</v>
      </c>
    </row>
    <row r="52" spans="2:4">
      <c r="B52" s="9">
        <v>1</v>
      </c>
      <c r="C52" s="10" t="str">
        <f>[1]RESUMEN!M3</f>
        <v>Benjamín Pedraza</v>
      </c>
      <c r="D52" s="11" t="str">
        <f>[1]RESUMEN!N3</f>
        <v>3°D</v>
      </c>
    </row>
    <row r="53" spans="2:4">
      <c r="B53" s="9">
        <v>2</v>
      </c>
      <c r="C53" s="10" t="str">
        <f>[1]RESUMEN!M4</f>
        <v>Benjamín Cares</v>
      </c>
      <c r="D53" s="11" t="str">
        <f>[1]RESUMEN!N4</f>
        <v>3°B</v>
      </c>
    </row>
    <row r="54" spans="2:4">
      <c r="B54" s="9">
        <v>3</v>
      </c>
      <c r="C54" s="10" t="str">
        <f>[1]RESUMEN!M5</f>
        <v>Pablo Jeria</v>
      </c>
      <c r="D54" s="11" t="str">
        <f>[1]RESUMEN!N5</f>
        <v>3°D</v>
      </c>
    </row>
    <row r="55" spans="2:4">
      <c r="B55" s="9">
        <v>4</v>
      </c>
      <c r="C55" s="10" t="str">
        <f>[1]RESUMEN!M6</f>
        <v>Javier Soto</v>
      </c>
      <c r="D55" s="11" t="str">
        <f>[1]RESUMEN!N6</f>
        <v>3D</v>
      </c>
    </row>
    <row r="56" spans="2:4">
      <c r="B56" s="9">
        <v>5</v>
      </c>
      <c r="C56" s="10" t="str">
        <f>[1]RESUMEN!M7</f>
        <v>Axel González Nanjarí</v>
      </c>
      <c r="D56" s="11" t="str">
        <f>[1]RESUMEN!N7</f>
        <v>4°F</v>
      </c>
    </row>
    <row r="57" spans="2:4">
      <c r="B57" s="9">
        <v>6</v>
      </c>
      <c r="C57" s="10" t="str">
        <f>[1]RESUMEN!M8</f>
        <v>Diego Brito Bernal</v>
      </c>
      <c r="D57" s="11" t="str">
        <f>[1]RESUMEN!N8</f>
        <v>3°B</v>
      </c>
    </row>
    <row r="58" spans="2:4">
      <c r="B58" s="9">
        <v>7</v>
      </c>
      <c r="C58" s="10" t="str">
        <f>[1]RESUMEN!M9</f>
        <v>Alexis Guerrero Monte</v>
      </c>
      <c r="D58" s="11" t="str">
        <f>[1]RESUMEN!N9</f>
        <v>3ºB</v>
      </c>
    </row>
    <row r="59" spans="2:4">
      <c r="B59" s="9">
        <v>8</v>
      </c>
      <c r="C59" s="10" t="str">
        <f>[1]RESUMEN!M10</f>
        <v>Maximiliano Troncoso Barrientos Manuel</v>
      </c>
      <c r="D59" s="11" t="str">
        <f>[1]RESUMEN!N10</f>
        <v>3°A</v>
      </c>
    </row>
    <row r="60" spans="2:4">
      <c r="B60" s="9">
        <v>9</v>
      </c>
      <c r="C60" s="10" t="str">
        <f>[1]RESUMEN!M11</f>
        <v>Victor Muñoz</v>
      </c>
      <c r="D60" s="11" t="str">
        <f>[1]RESUMEN!N11</f>
        <v>3°D</v>
      </c>
    </row>
    <row r="61" spans="2:4">
      <c r="B61" s="9">
        <v>10</v>
      </c>
      <c r="C61" s="10" t="str">
        <f>[1]RESUMEN!M12</f>
        <v>Diego ortiz de zarate</v>
      </c>
      <c r="D61" s="11" t="str">
        <f>[1]RESUMEN!N12</f>
        <v>4°F</v>
      </c>
    </row>
    <row r="62" spans="2:4">
      <c r="B62" s="9">
        <v>11</v>
      </c>
      <c r="C62" s="10" t="str">
        <f>[1]RESUMEN!M13</f>
        <v>Carlos Rodríguez Padilla</v>
      </c>
      <c r="D62" s="11" t="str">
        <f>[1]RESUMEN!N13</f>
        <v>4°B</v>
      </c>
    </row>
    <row r="63" spans="2:4">
      <c r="B63" s="9">
        <v>12</v>
      </c>
      <c r="C63" s="10" t="str">
        <f>[1]RESUMEN!M14</f>
        <v>Vicente Coronado</v>
      </c>
      <c r="D63" s="11" t="str">
        <f>[1]RESUMEN!N14</f>
        <v>4°B</v>
      </c>
    </row>
    <row r="64" spans="2:4">
      <c r="B64" s="9">
        <v>13</v>
      </c>
      <c r="C64" s="10" t="str">
        <f>[1]RESUMEN!M15</f>
        <v>Cristóbal Arévalo Ventí</v>
      </c>
      <c r="D64" s="11" t="str">
        <f>[1]RESUMEN!N15</f>
        <v>4ºF</v>
      </c>
    </row>
    <row r="65" spans="2:4">
      <c r="B65" s="9">
        <v>14</v>
      </c>
      <c r="C65" s="10" t="str">
        <f>[1]RESUMEN!M16</f>
        <v>Diego Ruiz</v>
      </c>
      <c r="D65" s="11" t="str">
        <f>[1]RESUMEN!N16</f>
        <v>3°B</v>
      </c>
    </row>
    <row r="66" spans="2:4">
      <c r="B66" s="9">
        <v>15</v>
      </c>
      <c r="C66" s="10" t="str">
        <f>[1]RESUMEN!M17</f>
        <v>Diego Navarrete</v>
      </c>
      <c r="D66" s="11" t="str">
        <f>[1]RESUMEN!N17</f>
        <v>3D</v>
      </c>
    </row>
    <row r="67" spans="2:4">
      <c r="B67" s="12">
        <v>16</v>
      </c>
      <c r="C67" s="13" t="str">
        <f>[1]RESUMEN!M18</f>
        <v>Vicente Leiva</v>
      </c>
      <c r="D67" s="14" t="str">
        <f>[1]RESUMEN!N18</f>
        <v>3°A</v>
      </c>
    </row>
    <row r="69" spans="2:4">
      <c r="D69" s="16">
        <v>44103</v>
      </c>
    </row>
    <row r="70" spans="2:4" ht="15">
      <c r="D70" s="2" t="s">
        <v>11</v>
      </c>
    </row>
    <row r="71" spans="2:4" ht="15">
      <c r="D71" s="2" t="s">
        <v>12</v>
      </c>
    </row>
    <row r="72" spans="2:4" ht="15">
      <c r="D72" s="2" t="s">
        <v>13</v>
      </c>
    </row>
  </sheetData>
  <mergeCells count="2">
    <mergeCell ref="B6:D6"/>
    <mergeCell ref="B7:D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76200</xdr:rowOff>
              </from>
              <to>
                <xdr:col>1</xdr:col>
                <xdr:colOff>85725</xdr:colOff>
                <xdr:row>5</xdr:row>
                <xdr:rowOff>85725</xdr:rowOff>
              </to>
            </anchor>
          </objectPr>
        </oleObject>
      </mc:Choice>
      <mc:Fallback>
        <oleObject progId="MSPhotoEd.3" shapeId="1027" r:id="rId4"/>
      </mc:Fallback>
    </mc:AlternateContent>
  </oleObjects>
  <tableParts count="3"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pasten</dc:creator>
  <cp:lastModifiedBy>Francisco</cp:lastModifiedBy>
  <dcterms:created xsi:type="dcterms:W3CDTF">2020-09-22T20:26:46Z</dcterms:created>
  <dcterms:modified xsi:type="dcterms:W3CDTF">2020-09-30T02:43:13Z</dcterms:modified>
</cp:coreProperties>
</file>